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135"/>
  </bookViews>
  <sheets>
    <sheet name="do OSR 2018-202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/>
  <c r="K11" i="1"/>
  <c r="F11" i="1"/>
  <c r="L11" i="1"/>
  <c r="E11" i="1"/>
  <c r="I11" i="1"/>
  <c r="H11" i="1"/>
  <c r="C11" i="1"/>
  <c r="D11" i="1"/>
  <c r="B11" i="1"/>
  <c r="M11" i="1" l="1"/>
</calcChain>
</file>

<file path=xl/sharedStrings.xml><?xml version="1.0" encoding="utf-8"?>
<sst xmlns="http://schemas.openxmlformats.org/spreadsheetml/2006/main" count="10" uniqueCount="10">
  <si>
    <t xml:space="preserve">Załącznik nr 1 do OSR </t>
  </si>
  <si>
    <t>Szacunek wysokości składek opłacanych za nianie przez budżet państwa</t>
  </si>
  <si>
    <t>Wyszczególnienie</t>
  </si>
  <si>
    <t xml:space="preserve">Minimalne wynagrodzenie </t>
  </si>
  <si>
    <t>Składki społeczne (emerytalne, rentowe, wypadkowe)</t>
  </si>
  <si>
    <t>Składki zdrowotne</t>
  </si>
  <si>
    <t>Liczba niań</t>
  </si>
  <si>
    <t>Wydatki budżetu państwa na składki na starych zasadach</t>
  </si>
  <si>
    <t>Wydatki budżetu państwa na nowych zasadach</t>
  </si>
  <si>
    <t>Oszczędności budżetu państwa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</si>
</sst>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3" fontId="0" fillId="0" borderId="0" xfId="0" applyNumberFormat="1"/>
    <xf numFmtId="1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H15" sqref="H15"/>
    </sheetView>
  </sheetViews>
  <sheetFormatPr defaultRowHeight="15" x14ac:dyDescent="0.25"/>
  <cols>
    <col min="1" max="1" width="18.5703125" customWidth="1"/>
    <col min="2" max="12" width="11.7109375" customWidth="1"/>
    <col min="13" max="13" width="11.42578125" customWidth="1"/>
  </cols>
  <sheetData>
    <row r="1" spans="1:13" ht="18.75" x14ac:dyDescent="0.3">
      <c r="A1" s="1" t="s">
        <v>0</v>
      </c>
    </row>
    <row r="2" spans="1:13" ht="28.5" customHeight="1" x14ac:dyDescent="0.25">
      <c r="A2" s="2" t="s">
        <v>1</v>
      </c>
    </row>
    <row r="3" spans="1:13" x14ac:dyDescent="0.25">
      <c r="A3" s="3" t="s">
        <v>2</v>
      </c>
      <c r="B3" s="4">
        <v>2018</v>
      </c>
      <c r="C3" s="4">
        <v>2019</v>
      </c>
      <c r="D3" s="4">
        <v>2020</v>
      </c>
      <c r="E3" s="4">
        <v>2021</v>
      </c>
      <c r="F3" s="4">
        <v>2022</v>
      </c>
      <c r="G3" s="4">
        <v>2023</v>
      </c>
      <c r="H3" s="4">
        <v>2024</v>
      </c>
      <c r="I3" s="4">
        <v>2025</v>
      </c>
      <c r="J3" s="4">
        <v>2026</v>
      </c>
      <c r="K3" s="4">
        <v>2027</v>
      </c>
      <c r="L3" s="4">
        <v>2028</v>
      </c>
    </row>
    <row r="4" spans="1:13" ht="30" x14ac:dyDescent="0.25">
      <c r="A4" s="5" t="s">
        <v>3</v>
      </c>
      <c r="B4" s="6">
        <v>2086.6666666666665</v>
      </c>
      <c r="C4" s="6">
        <v>2186.8266666666664</v>
      </c>
      <c r="D4" s="6">
        <v>2298.3548266666662</v>
      </c>
      <c r="E4" s="6">
        <v>2412.5064497244434</v>
      </c>
      <c r="F4" s="6">
        <v>2530.7192657609412</v>
      </c>
      <c r="G4" s="6">
        <v>2649.6630712517053</v>
      </c>
      <c r="H4" s="6">
        <v>2772.4307935530342</v>
      </c>
      <c r="I4" s="6">
        <v>2899.0384664586222</v>
      </c>
      <c r="J4" s="6">
        <v>3029.4951974492601</v>
      </c>
      <c r="K4" s="6">
        <v>3165.8224813344764</v>
      </c>
      <c r="L4" s="7">
        <v>3308.2844929945277</v>
      </c>
    </row>
    <row r="5" spans="1:13" ht="82.5" customHeight="1" x14ac:dyDescent="0.25">
      <c r="A5" s="5" t="s">
        <v>4</v>
      </c>
      <c r="B5" s="7">
        <v>7341.7279999999992</v>
      </c>
      <c r="C5" s="7">
        <v>7694.1309439999986</v>
      </c>
      <c r="D5" s="7">
        <v>8086.5316221439989</v>
      </c>
      <c r="E5" s="7">
        <v>8488.1626927104808</v>
      </c>
      <c r="F5" s="7">
        <v>8904.0826646532951</v>
      </c>
      <c r="G5" s="7">
        <v>9322.5745498920005</v>
      </c>
      <c r="H5" s="7">
        <v>9754.5205040369947</v>
      </c>
      <c r="I5" s="7">
        <v>10199.976940388016</v>
      </c>
      <c r="J5" s="7">
        <v>10658.975902705477</v>
      </c>
      <c r="K5" s="7">
        <v>11138.629818327221</v>
      </c>
      <c r="L5" s="7">
        <v>11639.868160151946</v>
      </c>
    </row>
    <row r="6" spans="1:13" x14ac:dyDescent="0.25">
      <c r="A6" s="5" t="s">
        <v>5</v>
      </c>
      <c r="B6" s="7">
        <v>1944.6314399999999</v>
      </c>
      <c r="C6" s="7">
        <v>2037.9737491199996</v>
      </c>
      <c r="D6" s="7">
        <v>2141.9104103251193</v>
      </c>
      <c r="E6" s="7">
        <v>2248.2919607045997</v>
      </c>
      <c r="F6" s="7">
        <v>2358.4582667791256</v>
      </c>
      <c r="G6" s="7">
        <v>2469.3058053177438</v>
      </c>
      <c r="H6" s="7">
        <v>2583.7169742974661</v>
      </c>
      <c r="I6" s="7">
        <v>2701.7067161237164</v>
      </c>
      <c r="J6" s="7">
        <v>2823.2835183492839</v>
      </c>
      <c r="K6" s="7">
        <v>2950.3312766750009</v>
      </c>
      <c r="L6" s="7">
        <v>3083.0961841253761</v>
      </c>
    </row>
    <row r="7" spans="1:13" x14ac:dyDescent="0.25">
      <c r="A7" s="8" t="s">
        <v>6</v>
      </c>
      <c r="B7" s="9">
        <v>9000</v>
      </c>
      <c r="C7" s="9">
        <v>9000</v>
      </c>
      <c r="D7" s="9">
        <v>9000</v>
      </c>
      <c r="E7" s="9">
        <v>9000</v>
      </c>
      <c r="F7" s="9">
        <v>9000</v>
      </c>
      <c r="G7" s="9">
        <v>9000</v>
      </c>
      <c r="H7" s="9">
        <v>9000</v>
      </c>
      <c r="I7" s="9">
        <v>9000</v>
      </c>
      <c r="J7" s="9">
        <v>9000</v>
      </c>
      <c r="K7" s="9">
        <v>9000</v>
      </c>
      <c r="L7" s="9">
        <v>9000</v>
      </c>
    </row>
    <row r="8" spans="1:13" ht="45" x14ac:dyDescent="0.25">
      <c r="A8" s="10" t="s">
        <v>7</v>
      </c>
      <c r="B8" s="9">
        <v>83577234.959999979</v>
      </c>
      <c r="C8" s="9">
        <v>87588942.23807998</v>
      </c>
      <c r="D8" s="9">
        <v>92055978.292222068</v>
      </c>
      <c r="E8" s="9">
        <v>96628091.88073571</v>
      </c>
      <c r="F8" s="9">
        <v>101362868.38289179</v>
      </c>
      <c r="G8" s="9">
        <v>106126923.1968877</v>
      </c>
      <c r="H8" s="9">
        <v>111044137.30501014</v>
      </c>
      <c r="I8" s="9">
        <v>116115152.90860561</v>
      </c>
      <c r="J8" s="9">
        <v>121340334.78949285</v>
      </c>
      <c r="K8" s="9">
        <v>126800649.85501999</v>
      </c>
      <c r="L8" s="9">
        <v>132506679.09849589</v>
      </c>
    </row>
    <row r="9" spans="1:13" ht="45" x14ac:dyDescent="0.25">
      <c r="A9" s="10" t="s">
        <v>8</v>
      </c>
      <c r="B9" s="9">
        <v>69647695.799999997</v>
      </c>
      <c r="C9" s="9">
        <v>58392628.158719987</v>
      </c>
      <c r="D9" s="9">
        <v>46027989.146111034</v>
      </c>
      <c r="E9" s="9">
        <v>48314045.940367855</v>
      </c>
      <c r="F9" s="9">
        <v>50681434.191445895</v>
      </c>
      <c r="G9" s="9">
        <v>53063461.598443851</v>
      </c>
      <c r="H9" s="9">
        <v>55522068.65250507</v>
      </c>
      <c r="I9" s="9">
        <v>58057576.454302803</v>
      </c>
      <c r="J9" s="9">
        <v>60670167.394746423</v>
      </c>
      <c r="K9" s="9">
        <v>63400324.927509993</v>
      </c>
      <c r="L9" s="9">
        <v>66253339.549247943</v>
      </c>
    </row>
    <row r="10" spans="1:13" ht="45" x14ac:dyDescent="0.25">
      <c r="A10" s="10" t="s">
        <v>9</v>
      </c>
      <c r="B10" s="9">
        <v>13929539.159999982</v>
      </c>
      <c r="C10" s="9">
        <v>29196314.079359993</v>
      </c>
      <c r="D10" s="9">
        <v>46027989.146111034</v>
      </c>
      <c r="E10" s="9">
        <v>48314045.940367855</v>
      </c>
      <c r="F10" s="9">
        <v>50681434.191445895</v>
      </c>
      <c r="G10" s="9">
        <v>53063461.598443851</v>
      </c>
      <c r="H10" s="9">
        <v>55522068.65250507</v>
      </c>
      <c r="I10" s="9">
        <v>58057576.454302803</v>
      </c>
      <c r="J10" s="9">
        <v>60670167.394746423</v>
      </c>
      <c r="K10" s="9">
        <v>63400324.927509993</v>
      </c>
      <c r="L10" s="9">
        <v>66253339.549247943</v>
      </c>
    </row>
    <row r="11" spans="1:13" hidden="1" x14ac:dyDescent="0.25">
      <c r="A11" s="11">
        <v>1000000</v>
      </c>
      <c r="B11" s="11">
        <f t="shared" ref="B11:L11" si="0">ROUND(B10/$A$11,0)</f>
        <v>14</v>
      </c>
      <c r="C11" s="11">
        <f t="shared" si="0"/>
        <v>29</v>
      </c>
      <c r="D11" s="11">
        <f t="shared" si="0"/>
        <v>46</v>
      </c>
      <c r="E11" s="11">
        <f t="shared" si="0"/>
        <v>48</v>
      </c>
      <c r="F11" s="11">
        <f t="shared" si="0"/>
        <v>51</v>
      </c>
      <c r="G11" s="11">
        <f t="shared" si="0"/>
        <v>53</v>
      </c>
      <c r="H11" s="11">
        <f t="shared" si="0"/>
        <v>56</v>
      </c>
      <c r="I11" s="11">
        <f t="shared" si="0"/>
        <v>58</v>
      </c>
      <c r="J11" s="11">
        <f t="shared" si="0"/>
        <v>61</v>
      </c>
      <c r="K11" s="11">
        <f t="shared" si="0"/>
        <v>63</v>
      </c>
      <c r="L11" s="11">
        <f t="shared" si="0"/>
        <v>66</v>
      </c>
      <c r="M11" s="11">
        <f>SUM(B11:L11)</f>
        <v>545</v>
      </c>
    </row>
    <row r="13" spans="1:13" x14ac:dyDescent="0.25">
      <c r="B13" s="12"/>
      <c r="C13" s="12"/>
    </row>
    <row r="14" spans="1:13" x14ac:dyDescent="0.25">
      <c r="B14" s="11"/>
      <c r="C14" s="11"/>
    </row>
    <row r="16" spans="1:13" x14ac:dyDescent="0.25">
      <c r="C16" s="11"/>
    </row>
  </sheetData>
  <pageMargins left="0.15748031496062992" right="0.1574803149606299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OSR 2018-2028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Aleksandra Brodzka</cp:lastModifiedBy>
  <dcterms:created xsi:type="dcterms:W3CDTF">2017-04-03T07:59:32Z</dcterms:created>
  <dcterms:modified xsi:type="dcterms:W3CDTF">2017-04-27T08:10:35Z</dcterms:modified>
</cp:coreProperties>
</file>