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sia\Desktop\"/>
    </mc:Choice>
  </mc:AlternateContent>
  <bookViews>
    <workbookView xWindow="0" yWindow="0" windowWidth="20490" windowHeight="77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</calcChain>
</file>

<file path=xl/sharedStrings.xml><?xml version="1.0" encoding="utf-8"?>
<sst xmlns="http://schemas.openxmlformats.org/spreadsheetml/2006/main" count="222" uniqueCount="118">
  <si>
    <t>Numer i nazwa Działania</t>
  </si>
  <si>
    <t>Nazwa beneficjenta</t>
  </si>
  <si>
    <t>Tytuł projektu</t>
  </si>
  <si>
    <t>Data rozpoczęcia realizacji projektu</t>
  </si>
  <si>
    <t>Data zakończenia realizacji projektu</t>
  </si>
  <si>
    <t>Wartości ogółem projektu</t>
  </si>
  <si>
    <t>2.1. Rozwój kadr nowoczesnej gospodarki</t>
  </si>
  <si>
    <t>Komisja Krajowa NSZZ "Solidarność"</t>
  </si>
  <si>
    <t>?Niezależna ekspertyza ekonomiczna standardem dialogu społecznego w obliczu zmiany gospodarczej?</t>
  </si>
  <si>
    <t>Kwalifikacje zawodowe dziś i jutro ? badanie adaptacyjności przedsiębiorstw i pracowników w sektorze hutnictwa stali</t>
  </si>
  <si>
    <t>(PI) Wpływ poprawy psychospołecznych warunków pracy na ograniczenie kosztów ekonomicznych w firmach przechodzących procesy modernizacyjne i adaptacyjne– projekt badawczy</t>
  </si>
  <si>
    <t>Niezależny Samorządny Związek Zawodowy "Solidarność" Krajowy Sekretariat Banków, Handlu i Ubezpieczeń</t>
  </si>
  <si>
    <t>Etyka a biznes - społeczne aspekty podnoszenia potencjału adaptacyjnego przedsiębiorstw oraz pracowników</t>
  </si>
  <si>
    <t>Zarządzanie wiekiem jako czynnik zwiększający potencjał adaptacyjny przedsiębiorstw</t>
  </si>
  <si>
    <t>5.5. Rozwój dialogu społecznego</t>
  </si>
  <si>
    <t>Konstruktywny dialog III – wzmocnienie potencjału instytucjonalnego NSZZ "Solidarność"</t>
  </si>
  <si>
    <t>Wsparcie dialogu społecznego w firmach ochrony oraz sieciach super- i hipermarketów</t>
  </si>
  <si>
    <t>Konstruktywny dialog II - mediacje i negocjacje dla członków NSZZ "Solidarność"</t>
  </si>
  <si>
    <t>Konstruktywny dialog - program rozwoju kompetencji liderów NSZZ "Solidarność"</t>
  </si>
  <si>
    <t>Walcz o ochronę. Handel po ludzku. Dialog społeczny na przykładzie firm ochrony oraz sieci super- i hipermarketów.</t>
  </si>
  <si>
    <t>Region Chełmski NSZZ "Solidarność"</t>
  </si>
  <si>
    <t>Dialog społeczny kluczem do wzajemnego zrozumienia</t>
  </si>
  <si>
    <t>Region Elbląski NSZZ "Solidarność"</t>
  </si>
  <si>
    <t>Wzmocnienie potencjału kadr Niezależnego Samorządnego Związku Zawodowego "Solidarność" jako uczestnika dialogu społecznego w firmach z kapitałem zagranicznym</t>
  </si>
  <si>
    <t>Region Gdański NSZZ „Solidarność”</t>
  </si>
  <si>
    <t>Współpraca i dialog</t>
  </si>
  <si>
    <t>Region Gorzów Wielkopolski NSZZ "Solidarność"</t>
  </si>
  <si>
    <t>Dialog społeczny filarem porozumienia</t>
  </si>
  <si>
    <t>Region Jeleniogórski NSZZ "Solidarność"</t>
  </si>
  <si>
    <t>Przez Dialog do Porozumienia</t>
  </si>
  <si>
    <t>Region Płocki NSZZ "Solidarność"</t>
  </si>
  <si>
    <t>SOLIDARNOŚĆ PŁOCKA BLIŻEJ DIALOGU SPOŁECZNEGO</t>
  </si>
  <si>
    <t>Region Śląsko - Dąbrowski NSZZ "Solidarność"</t>
  </si>
  <si>
    <t>Dialogiem, nie styliskiem - profesjonalizacja NSZZ "Solidarność" jako partnera dialogu społecznego</t>
  </si>
  <si>
    <t>Region Świętokrzyski NSZZ "Solidarność"</t>
  </si>
  <si>
    <t>Nowoczesna komunikacja - efektywny dialog!</t>
  </si>
  <si>
    <t>Sekretariat Metalowców NSZZ "Solidarność"</t>
  </si>
  <si>
    <t>Europejskie Porozumienie NEPSI w Polsce-jak skutecznie promować i wspierać współpracę partnerów społecznych w ramach wielobranżowego dialogu społecznego</t>
  </si>
  <si>
    <t>9.5. Oddolne inicjatywy edukacyjne na obszarach wiejskich</t>
  </si>
  <si>
    <t>Rozwój kwalifikacji zawodowych w zakresie informatyki mieszkańców Bogatynii i okolic</t>
  </si>
  <si>
    <t>8.1. Rozwój pracowników i przedsiębiorstw w regionie</t>
  </si>
  <si>
    <t>Region Dolnośląski NSZZ "Solidarność"</t>
  </si>
  <si>
    <t>Praca-Życie Równowaga.</t>
  </si>
  <si>
    <t>Region Bydgoski NSZZ "Solidarność"</t>
  </si>
  <si>
    <t>Szkolenia podnoszące kompetencje uczestników dialogu społecznego na poziomie zakładowym jako narzędzie zwiększania adaptacyjności przedsiębiorstw w obliczu zmiany gospodarczej</t>
  </si>
  <si>
    <t>9.4. Wysoko wykwalifikowane kadry systemu oświaty</t>
  </si>
  <si>
    <t>Zarząd Regionu Środkowowschodniego NSZZ "Solidarność"</t>
  </si>
  <si>
    <t>Innowacja,edukacja,przyszłość</t>
  </si>
  <si>
    <t>Innowacyjny nauczyciel zawodu</t>
  </si>
  <si>
    <t>Nauczyciel z przyszłością</t>
  </si>
  <si>
    <t>9.6. Upowszechnienie uczenia się dorosłych</t>
  </si>
  <si>
    <t>Nowe umiejętności- nowe możliwości</t>
  </si>
  <si>
    <t>Zarząd Regionu Chełmskiego NSZZ "Solidarność"</t>
  </si>
  <si>
    <t>Chełmskie Elastyczne Partnerstwo- Bądź Flexi</t>
  </si>
  <si>
    <t>Chełmskie Elastyczne Partnerstwo (ChEP) - przełamywanie stereotypów</t>
  </si>
  <si>
    <t>Zainwestuj w siebie</t>
  </si>
  <si>
    <t>"Kompetentni i aktywni"- kwalifikacyjny kurs sanitariusz szpitalny</t>
  </si>
  <si>
    <t>Zorganizowani mają lepiej</t>
  </si>
  <si>
    <t>Dochodząc do TAK. Dialog społeczny szansą rozwoju Lubelszczyzny</t>
  </si>
  <si>
    <t>Profesjonalny i kompetentny sanitariusz szpitalny</t>
  </si>
  <si>
    <t>PWP Program rozwoju i współpracy</t>
  </si>
  <si>
    <t>Wiedza, konkurencyjność, rozwój</t>
  </si>
  <si>
    <t>Przyłącz się</t>
  </si>
  <si>
    <t>Kompleksowy kurs-sanitariusz szpitalny dla osób powyżej 50 roku zycia</t>
  </si>
  <si>
    <t>Wsparcie kompleksowe dla pracowników restrukturyzowanych przedsiębiorstw w Gorzowie Wielkopolskim</t>
  </si>
  <si>
    <t>Region Ziemia Łódzka NSZZ "Solidarność"</t>
  </si>
  <si>
    <t>Nowe kwalifikacje w nowej pracy</t>
  </si>
  <si>
    <t>Solidarni w życiu - Solidarni w pracy</t>
  </si>
  <si>
    <t>6.3. Inicjatywy lokalne na rzecz podnoszenia poziomu aktywności zawodowej na obszarach wiejskich</t>
  </si>
  <si>
    <t>Region Mazowsze NSZZ "Solidarność"</t>
  </si>
  <si>
    <t>NSZZ "Solidarność" dla dialogu społecznego w Garwolinie</t>
  </si>
  <si>
    <t>NSZZ "Solidarność" dla dialogu społecznego w Ostrowii Mazowieckiej</t>
  </si>
  <si>
    <t>Partnerstwo kluczem do rozwoju Mazowsza</t>
  </si>
  <si>
    <t>Zarząd Regionu Śląska Opolskiego NSZZ "Solidarność"</t>
  </si>
  <si>
    <t>"Bezpieczny, elastyczny, społecznie odpowiedzialny opolski rynek pracy"</t>
  </si>
  <si>
    <t>Region Podkarpacie NSZZ "Solidarność"</t>
  </si>
  <si>
    <t>Odpowiedzialne Podkarpacie</t>
  </si>
  <si>
    <t>Region Podlaski NSZZ "Solidarność"</t>
  </si>
  <si>
    <t>Rola dialogu społecznego na szczeblu regionalnym</t>
  </si>
  <si>
    <t>6.2. Wsparcie oraz promocja przedsiębiorczości i samozatrudnienia</t>
  </si>
  <si>
    <t>Organizacja Międzyzakładowa NSZZ "Solidarność" w Stoczni Gdańskiej</t>
  </si>
  <si>
    <t>Zawód przedsiębiorca</t>
  </si>
  <si>
    <t>Własna firma pomysłem na kryzys</t>
  </si>
  <si>
    <t>Komisja Międzyzakładowa NSZZ Solidarność Stoczni Gdańskiej</t>
  </si>
  <si>
    <t>Nowa wiedza naszym sukcesem</t>
  </si>
  <si>
    <t xml:space="preserve">NSZZ Solidarność Spółdzielnia Mleczarska Polmlek - Maćkowy Gdańsk </t>
  </si>
  <si>
    <t>Nowe kwalifikacje - nowe szanse dla pracujących osób z powiatu gdańskiego i miasta Gdańsk</t>
  </si>
  <si>
    <t>Organizacja Międzyzakładowa NSZZ "Solidarność" Stoczni Gdańskiej</t>
  </si>
  <si>
    <t>Zawód na miarę współczesnego rynku pracy</t>
  </si>
  <si>
    <t>Flexicurity - element europejskiego modelu gospodarczego i społecznego</t>
  </si>
  <si>
    <t>Organizacja Międzyzakładowa NSZZ Solidarność Stoczni Gdańskiej</t>
  </si>
  <si>
    <t xml:space="preserve">EuroManager - szkolenie kadry menadżerskiej niższego szczebla </t>
  </si>
  <si>
    <t>EUROPRACOWNIK - nowy zawód, nowe umiejetności szansą na SUKCES.</t>
  </si>
  <si>
    <t>Region Gdański NSZZ "Solidarność"</t>
  </si>
  <si>
    <t>Pomorska sieć wsparcia pracowników sektora stoczniowego.</t>
  </si>
  <si>
    <t>Pomorskie Partnerstwo na rzecz Poprawy Adaptacyjności Firm i Pracownikow</t>
  </si>
  <si>
    <t>Elementarz Społecznie Odpowiedzialnego Biznesu</t>
  </si>
  <si>
    <t>8.2. Transfer wiedzy</t>
  </si>
  <si>
    <t>PI - PWP Droga do doskonałości zawodowej</t>
  </si>
  <si>
    <t>Region Częstochowski NSZZ "Solidarność"</t>
  </si>
  <si>
    <t>Załóż firmę za pieniądze unijne</t>
  </si>
  <si>
    <t xml:space="preserve">Przełamywanie barier dotyczących przedsiębiorczości oraz stymulowanie zakładania firm wśród długotrwale bezrobotnych kobiet i mężczyzn _x000D_
z podregionu częstochowskiego_x000D_
</t>
  </si>
  <si>
    <t>Promocja społecznej odpowiedzialności biznesu w województwie śląskim</t>
  </si>
  <si>
    <t>Promocja kształcenia ustawicznego w województwie śląskim</t>
  </si>
  <si>
    <t>Sekretariat Górnictwa i Energetyki NSZZ "Solidarność"</t>
  </si>
  <si>
    <t>Profesjonalny SIP - podnoszenie kwalifikacji Społecznych Inspektorów Pracy</t>
  </si>
  <si>
    <t>Zarząd Regionu Podbeskidzie NSZZ "Solidarność"</t>
  </si>
  <si>
    <t>Solidarni - społecznie odpowiedzialni</t>
  </si>
  <si>
    <t>Partnerstwo przez edukację</t>
  </si>
  <si>
    <t>Praca, kwalifikacje, rodzina - lepsza przyszłość!</t>
  </si>
  <si>
    <t>"Konkurencyjne i odpowiedzialne świętokrzyskie"</t>
  </si>
  <si>
    <t>Gotowi na przyszłość!</t>
  </si>
  <si>
    <t>Region Warmińsko - Mazurski NSZZ "Solidarność"</t>
  </si>
  <si>
    <t>PWP Wymiana dobrych praktyk w obszarze CSR sektora przemysłu maszynowego z Polski i Bułgarii. Przewodnik wdrażania społecznej odpowiedzialności</t>
  </si>
  <si>
    <t>Warmińsko-Mazurskie Centrum CSR</t>
  </si>
  <si>
    <t>Gender Index na Warmii i Mazurach</t>
  </si>
  <si>
    <t>Region Wielkopolska NSZZ "Solidarność"</t>
  </si>
  <si>
    <t>Wielkopolskie partnerstwo na rzecz zarządzania zmianą w regionie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</si>
</sst>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164" fontId="3" fillId="3" borderId="4" xfId="0" applyNumberFormat="1" applyFont="1" applyFill="1" applyBorder="1" applyAlignment="1">
      <alignment horizontal="left" vertical="top" wrapText="1"/>
    </xf>
    <xf numFmtId="4" fontId="3" fillId="3" borderId="4" xfId="0" applyNumberFormat="1" applyFont="1" applyFill="1" applyBorder="1" applyAlignment="1">
      <alignment horizontal="right" vertical="top" wrapText="1"/>
    </xf>
    <xf numFmtId="4" fontId="1" fillId="0" borderId="0" xfId="0" applyNumberFormat="1" applyFont="1"/>
    <xf numFmtId="14" fontId="0" fillId="0" borderId="0" xfId="0" applyNumberFormat="1"/>
  </cellXfs>
  <cellStyles count="1">
    <cellStyle name="Normalny" xfId="0" builtinId="0"/>
  </cellStyles>
  <dxfs count="4">
    <dxf>
      <fill>
        <patternFill>
          <bgColor rgb="FFC2FFA3"/>
        </patternFill>
      </fill>
    </dxf>
    <dxf>
      <fill>
        <patternFill>
          <bgColor rgb="FFFFFFCC"/>
        </patternFill>
      </fill>
    </dxf>
    <dxf>
      <fill>
        <patternFill>
          <bgColor rgb="FFC2FFA3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topLeftCell="A4" workbookViewId="0">
      <selection activeCell="I3" sqref="I3:I4"/>
    </sheetView>
  </sheetViews>
  <sheetFormatPr defaultRowHeight="15" x14ac:dyDescent="0.25"/>
  <cols>
    <col min="1" max="1" width="20.140625" customWidth="1"/>
    <col min="2" max="2" width="23.5703125" customWidth="1"/>
    <col min="3" max="3" width="36.7109375" customWidth="1"/>
    <col min="4" max="6" width="14.140625" customWidth="1"/>
    <col min="9" max="9" width="10.42578125" bestFit="1" customWidth="1"/>
  </cols>
  <sheetData>
    <row r="1" spans="1:9" ht="6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9" ht="57" x14ac:dyDescent="0.25">
      <c r="A2" s="4" t="s">
        <v>6</v>
      </c>
      <c r="B2" s="5" t="s">
        <v>7</v>
      </c>
      <c r="C2" s="5" t="s">
        <v>8</v>
      </c>
      <c r="D2" s="6">
        <v>39845</v>
      </c>
      <c r="E2" s="6">
        <v>40574</v>
      </c>
      <c r="F2" s="7">
        <v>1999753.4</v>
      </c>
    </row>
    <row r="3" spans="1:9" ht="57" x14ac:dyDescent="0.25">
      <c r="A3" s="4" t="s">
        <v>6</v>
      </c>
      <c r="B3" s="5" t="s">
        <v>7</v>
      </c>
      <c r="C3" s="5" t="s">
        <v>9</v>
      </c>
      <c r="D3" s="6">
        <v>40330</v>
      </c>
      <c r="E3" s="6">
        <v>40602</v>
      </c>
      <c r="F3" s="7">
        <v>312962.13</v>
      </c>
      <c r="I3" s="9"/>
    </row>
    <row r="4" spans="1:9" ht="99.75" x14ac:dyDescent="0.25">
      <c r="A4" s="4" t="s">
        <v>6</v>
      </c>
      <c r="B4" s="5" t="s">
        <v>7</v>
      </c>
      <c r="C4" s="5" t="s">
        <v>10</v>
      </c>
      <c r="D4" s="6">
        <v>40672</v>
      </c>
      <c r="E4" s="6">
        <v>41767</v>
      </c>
      <c r="F4" s="7">
        <v>2616536</v>
      </c>
      <c r="I4" s="9"/>
    </row>
    <row r="5" spans="1:9" ht="85.5" x14ac:dyDescent="0.25">
      <c r="A5" s="4" t="s">
        <v>6</v>
      </c>
      <c r="B5" s="5" t="s">
        <v>11</v>
      </c>
      <c r="C5" s="5" t="s">
        <v>12</v>
      </c>
      <c r="D5" s="6">
        <v>39845</v>
      </c>
      <c r="E5" s="6">
        <v>40237</v>
      </c>
      <c r="F5" s="7">
        <v>1637659</v>
      </c>
    </row>
    <row r="6" spans="1:9" ht="42.75" x14ac:dyDescent="0.25">
      <c r="A6" s="4" t="s">
        <v>6</v>
      </c>
      <c r="B6" s="5" t="s">
        <v>7</v>
      </c>
      <c r="C6" s="5" t="s">
        <v>13</v>
      </c>
      <c r="D6" s="6">
        <v>39887</v>
      </c>
      <c r="E6" s="6">
        <v>41090</v>
      </c>
      <c r="F6" s="7">
        <v>3981996.8</v>
      </c>
    </row>
    <row r="7" spans="1:9" ht="42.75" x14ac:dyDescent="0.25">
      <c r="A7" s="4" t="s">
        <v>14</v>
      </c>
      <c r="B7" s="5" t="s">
        <v>7</v>
      </c>
      <c r="C7" s="5" t="s">
        <v>15</v>
      </c>
      <c r="D7" s="6">
        <v>41518</v>
      </c>
      <c r="E7" s="6">
        <v>42185</v>
      </c>
      <c r="F7" s="7">
        <v>1351247</v>
      </c>
    </row>
    <row r="8" spans="1:9" ht="42.75" x14ac:dyDescent="0.25">
      <c r="A8" s="4" t="s">
        <v>14</v>
      </c>
      <c r="B8" s="5" t="s">
        <v>7</v>
      </c>
      <c r="C8" s="5" t="s">
        <v>16</v>
      </c>
      <c r="D8" s="6">
        <v>40634</v>
      </c>
      <c r="E8" s="6">
        <v>41364</v>
      </c>
      <c r="F8" s="7">
        <v>1499994</v>
      </c>
    </row>
    <row r="9" spans="1:9" ht="42.75" x14ac:dyDescent="0.25">
      <c r="A9" s="4" t="s">
        <v>14</v>
      </c>
      <c r="B9" s="5" t="s">
        <v>7</v>
      </c>
      <c r="C9" s="5" t="s">
        <v>17</v>
      </c>
      <c r="D9" s="6">
        <v>41091</v>
      </c>
      <c r="E9" s="6">
        <v>41639</v>
      </c>
      <c r="F9" s="7">
        <v>1453700</v>
      </c>
    </row>
    <row r="10" spans="1:9" ht="42.75" x14ac:dyDescent="0.25">
      <c r="A10" s="4" t="s">
        <v>14</v>
      </c>
      <c r="B10" s="5" t="s">
        <v>7</v>
      </c>
      <c r="C10" s="5" t="s">
        <v>18</v>
      </c>
      <c r="D10" s="6">
        <v>40026</v>
      </c>
      <c r="E10" s="6">
        <v>40755</v>
      </c>
      <c r="F10" s="7">
        <v>1987302.92</v>
      </c>
    </row>
    <row r="11" spans="1:9" ht="57" x14ac:dyDescent="0.25">
      <c r="A11" s="4" t="s">
        <v>14</v>
      </c>
      <c r="B11" s="5" t="s">
        <v>7</v>
      </c>
      <c r="C11" s="5" t="s">
        <v>19</v>
      </c>
      <c r="D11" s="6">
        <v>40179</v>
      </c>
      <c r="E11" s="6">
        <v>40543</v>
      </c>
      <c r="F11" s="7">
        <v>745357.96</v>
      </c>
    </row>
    <row r="12" spans="1:9" ht="28.5" x14ac:dyDescent="0.25">
      <c r="A12" s="4" t="s">
        <v>14</v>
      </c>
      <c r="B12" s="5" t="s">
        <v>20</v>
      </c>
      <c r="C12" s="5" t="s">
        <v>21</v>
      </c>
      <c r="D12" s="6">
        <v>40330</v>
      </c>
      <c r="E12" s="6">
        <v>40785</v>
      </c>
      <c r="F12" s="7">
        <v>208686</v>
      </c>
    </row>
    <row r="13" spans="1:9" ht="71.25" x14ac:dyDescent="0.25">
      <c r="A13" s="4" t="s">
        <v>14</v>
      </c>
      <c r="B13" s="5" t="s">
        <v>22</v>
      </c>
      <c r="C13" s="5" t="s">
        <v>23</v>
      </c>
      <c r="D13" s="6">
        <v>40603</v>
      </c>
      <c r="E13" s="6">
        <v>40907</v>
      </c>
      <c r="F13" s="7">
        <v>701793.5</v>
      </c>
    </row>
    <row r="14" spans="1:9" ht="28.5" x14ac:dyDescent="0.25">
      <c r="A14" s="4" t="s">
        <v>14</v>
      </c>
      <c r="B14" s="5" t="s">
        <v>24</v>
      </c>
      <c r="C14" s="5" t="s">
        <v>25</v>
      </c>
      <c r="D14" s="6">
        <v>41456</v>
      </c>
      <c r="E14" s="6">
        <v>41820</v>
      </c>
      <c r="F14" s="7">
        <v>997961.35</v>
      </c>
    </row>
    <row r="15" spans="1:9" ht="42.75" x14ac:dyDescent="0.25">
      <c r="A15" s="4" t="s">
        <v>14</v>
      </c>
      <c r="B15" s="5" t="s">
        <v>26</v>
      </c>
      <c r="C15" s="5" t="s">
        <v>27</v>
      </c>
      <c r="D15" s="6">
        <v>39845</v>
      </c>
      <c r="E15" s="6">
        <v>40086</v>
      </c>
      <c r="F15" s="7">
        <v>496720</v>
      </c>
    </row>
    <row r="16" spans="1:9" ht="28.5" x14ac:dyDescent="0.25">
      <c r="A16" s="4" t="s">
        <v>14</v>
      </c>
      <c r="B16" s="5" t="s">
        <v>28</v>
      </c>
      <c r="C16" s="5" t="s">
        <v>29</v>
      </c>
      <c r="D16" s="6">
        <v>40483</v>
      </c>
      <c r="E16" s="6">
        <v>40846</v>
      </c>
      <c r="F16" s="7">
        <v>733395.82000000007</v>
      </c>
    </row>
    <row r="17" spans="1:6" ht="28.5" x14ac:dyDescent="0.25">
      <c r="A17" s="4" t="s">
        <v>14</v>
      </c>
      <c r="B17" s="5" t="s">
        <v>30</v>
      </c>
      <c r="C17" s="5" t="s">
        <v>31</v>
      </c>
      <c r="D17" s="6">
        <v>41487</v>
      </c>
      <c r="E17" s="6">
        <v>41882</v>
      </c>
      <c r="F17" s="7">
        <v>850654</v>
      </c>
    </row>
    <row r="18" spans="1:6" ht="42.75" x14ac:dyDescent="0.25">
      <c r="A18" s="4" t="s">
        <v>14</v>
      </c>
      <c r="B18" s="5" t="s">
        <v>32</v>
      </c>
      <c r="C18" s="5" t="s">
        <v>33</v>
      </c>
      <c r="D18" s="6">
        <v>40299</v>
      </c>
      <c r="E18" s="6">
        <v>40663</v>
      </c>
      <c r="F18" s="7">
        <v>657130</v>
      </c>
    </row>
    <row r="19" spans="1:6" ht="28.5" x14ac:dyDescent="0.25">
      <c r="A19" s="4" t="s">
        <v>14</v>
      </c>
      <c r="B19" s="5" t="s">
        <v>34</v>
      </c>
      <c r="C19" s="5" t="s">
        <v>35</v>
      </c>
      <c r="D19" s="6">
        <v>40360</v>
      </c>
      <c r="E19" s="6">
        <v>40999</v>
      </c>
      <c r="F19" s="7">
        <v>749274.5</v>
      </c>
    </row>
    <row r="20" spans="1:6" ht="85.5" x14ac:dyDescent="0.25">
      <c r="A20" s="4" t="s">
        <v>14</v>
      </c>
      <c r="B20" s="5" t="s">
        <v>36</v>
      </c>
      <c r="C20" s="5" t="s">
        <v>37</v>
      </c>
      <c r="D20" s="6">
        <v>39706</v>
      </c>
      <c r="E20" s="6">
        <v>40070</v>
      </c>
      <c r="F20" s="7">
        <v>313237.25</v>
      </c>
    </row>
    <row r="21" spans="1:6" ht="57" x14ac:dyDescent="0.25">
      <c r="A21" s="4" t="s">
        <v>38</v>
      </c>
      <c r="B21" s="5" t="s">
        <v>28</v>
      </c>
      <c r="C21" s="5" t="s">
        <v>39</v>
      </c>
      <c r="D21" s="6">
        <v>39630</v>
      </c>
      <c r="E21" s="6">
        <v>39994</v>
      </c>
      <c r="F21" s="7">
        <v>48900</v>
      </c>
    </row>
    <row r="22" spans="1:6" ht="57" x14ac:dyDescent="0.25">
      <c r="A22" s="4" t="s">
        <v>40</v>
      </c>
      <c r="B22" s="5" t="s">
        <v>41</v>
      </c>
      <c r="C22" s="5" t="s">
        <v>42</v>
      </c>
      <c r="D22" s="6">
        <v>40269</v>
      </c>
      <c r="E22" s="6">
        <v>40663</v>
      </c>
      <c r="F22" s="7">
        <v>271405</v>
      </c>
    </row>
    <row r="23" spans="1:6" ht="85.5" x14ac:dyDescent="0.25">
      <c r="A23" s="4" t="s">
        <v>40</v>
      </c>
      <c r="B23" s="5" t="s">
        <v>43</v>
      </c>
      <c r="C23" s="5" t="s">
        <v>44</v>
      </c>
      <c r="D23" s="6">
        <v>40422</v>
      </c>
      <c r="E23" s="6">
        <v>40908</v>
      </c>
      <c r="F23" s="7">
        <v>512530</v>
      </c>
    </row>
    <row r="24" spans="1:6" ht="57" x14ac:dyDescent="0.25">
      <c r="A24" s="4" t="s">
        <v>45</v>
      </c>
      <c r="B24" s="5" t="s">
        <v>46</v>
      </c>
      <c r="C24" s="5" t="s">
        <v>47</v>
      </c>
      <c r="D24" s="6">
        <v>41275</v>
      </c>
      <c r="E24" s="6">
        <v>41639</v>
      </c>
      <c r="F24" s="7">
        <v>865123.20000000007</v>
      </c>
    </row>
    <row r="25" spans="1:6" ht="57" x14ac:dyDescent="0.25">
      <c r="A25" s="4" t="s">
        <v>45</v>
      </c>
      <c r="B25" s="5" t="s">
        <v>46</v>
      </c>
      <c r="C25" s="5" t="s">
        <v>48</v>
      </c>
      <c r="D25" s="6">
        <v>41640</v>
      </c>
      <c r="E25" s="6">
        <v>42004</v>
      </c>
      <c r="F25" s="7">
        <v>366349</v>
      </c>
    </row>
    <row r="26" spans="1:6" ht="57" x14ac:dyDescent="0.25">
      <c r="A26" s="4" t="s">
        <v>45</v>
      </c>
      <c r="B26" s="5" t="s">
        <v>46</v>
      </c>
      <c r="C26" s="5" t="s">
        <v>49</v>
      </c>
      <c r="D26" s="6">
        <v>40909</v>
      </c>
      <c r="E26" s="6">
        <v>41274</v>
      </c>
      <c r="F26" s="7">
        <v>834062.4</v>
      </c>
    </row>
    <row r="27" spans="1:6" ht="57" x14ac:dyDescent="0.25">
      <c r="A27" s="4" t="s">
        <v>50</v>
      </c>
      <c r="B27" s="5" t="s">
        <v>46</v>
      </c>
      <c r="C27" s="5" t="s">
        <v>51</v>
      </c>
      <c r="D27" s="6">
        <v>41548</v>
      </c>
      <c r="E27" s="6">
        <v>42277</v>
      </c>
      <c r="F27" s="7">
        <v>588816</v>
      </c>
    </row>
    <row r="28" spans="1:6" ht="57" x14ac:dyDescent="0.25">
      <c r="A28" s="4" t="s">
        <v>40</v>
      </c>
      <c r="B28" s="5" t="s">
        <v>52</v>
      </c>
      <c r="C28" s="5" t="s">
        <v>53</v>
      </c>
      <c r="D28" s="6">
        <v>40544</v>
      </c>
      <c r="E28" s="6">
        <v>40908</v>
      </c>
      <c r="F28" s="7">
        <v>555882.36</v>
      </c>
    </row>
    <row r="29" spans="1:6" ht="57" x14ac:dyDescent="0.25">
      <c r="A29" s="4" t="s">
        <v>40</v>
      </c>
      <c r="B29" s="5" t="s">
        <v>52</v>
      </c>
      <c r="C29" s="5" t="s">
        <v>54</v>
      </c>
      <c r="D29" s="6">
        <v>40057</v>
      </c>
      <c r="E29" s="6">
        <v>40512</v>
      </c>
      <c r="F29" s="7">
        <v>353300</v>
      </c>
    </row>
    <row r="30" spans="1:6" ht="57" x14ac:dyDescent="0.25">
      <c r="A30" s="4" t="s">
        <v>40</v>
      </c>
      <c r="B30" s="5" t="s">
        <v>52</v>
      </c>
      <c r="C30" s="5" t="s">
        <v>55</v>
      </c>
      <c r="D30" s="6">
        <v>39845</v>
      </c>
      <c r="E30" s="6">
        <v>40209</v>
      </c>
      <c r="F30" s="7">
        <v>309768</v>
      </c>
    </row>
    <row r="31" spans="1:6" ht="57" x14ac:dyDescent="0.25">
      <c r="A31" s="4" t="s">
        <v>40</v>
      </c>
      <c r="B31" s="5" t="s">
        <v>46</v>
      </c>
      <c r="C31" s="5" t="s">
        <v>56</v>
      </c>
      <c r="D31" s="6">
        <v>40087</v>
      </c>
      <c r="E31" s="6">
        <v>40694</v>
      </c>
      <c r="F31" s="7">
        <v>759110</v>
      </c>
    </row>
    <row r="32" spans="1:6" ht="57" x14ac:dyDescent="0.25">
      <c r="A32" s="4" t="s">
        <v>40</v>
      </c>
      <c r="B32" s="5" t="s">
        <v>46</v>
      </c>
      <c r="C32" s="5" t="s">
        <v>57</v>
      </c>
      <c r="D32" s="6">
        <v>40483</v>
      </c>
      <c r="E32" s="6">
        <v>40847</v>
      </c>
      <c r="F32" s="7">
        <v>509955</v>
      </c>
    </row>
    <row r="33" spans="1:6" ht="57" x14ac:dyDescent="0.25">
      <c r="A33" s="4" t="s">
        <v>40</v>
      </c>
      <c r="B33" s="5" t="s">
        <v>46</v>
      </c>
      <c r="C33" s="5" t="s">
        <v>58</v>
      </c>
      <c r="D33" s="6">
        <v>40057</v>
      </c>
      <c r="E33" s="6">
        <v>40482</v>
      </c>
      <c r="F33" s="7">
        <v>415505</v>
      </c>
    </row>
    <row r="34" spans="1:6" ht="57" x14ac:dyDescent="0.25">
      <c r="A34" s="4" t="s">
        <v>40</v>
      </c>
      <c r="B34" s="5" t="s">
        <v>46</v>
      </c>
      <c r="C34" s="5" t="s">
        <v>59</v>
      </c>
      <c r="D34" s="6">
        <v>40544</v>
      </c>
      <c r="E34" s="6">
        <v>41060</v>
      </c>
      <c r="F34" s="7">
        <v>1235336</v>
      </c>
    </row>
    <row r="35" spans="1:6" ht="57" x14ac:dyDescent="0.25">
      <c r="A35" s="4" t="s">
        <v>40</v>
      </c>
      <c r="B35" s="5" t="s">
        <v>46</v>
      </c>
      <c r="C35" s="5" t="s">
        <v>60</v>
      </c>
      <c r="D35" s="6">
        <v>41091</v>
      </c>
      <c r="E35" s="6">
        <v>41973</v>
      </c>
      <c r="F35" s="7">
        <v>2523936.75</v>
      </c>
    </row>
    <row r="36" spans="1:6" ht="57" x14ac:dyDescent="0.25">
      <c r="A36" s="4" t="s">
        <v>40</v>
      </c>
      <c r="B36" s="5" t="s">
        <v>46</v>
      </c>
      <c r="C36" s="5" t="s">
        <v>61</v>
      </c>
      <c r="D36" s="6">
        <v>41183</v>
      </c>
      <c r="E36" s="6">
        <v>41820</v>
      </c>
      <c r="F36" s="7">
        <v>542052</v>
      </c>
    </row>
    <row r="37" spans="1:6" ht="57" x14ac:dyDescent="0.25">
      <c r="A37" s="4" t="s">
        <v>40</v>
      </c>
      <c r="B37" s="5" t="s">
        <v>46</v>
      </c>
      <c r="C37" s="5" t="s">
        <v>62</v>
      </c>
      <c r="D37" s="6">
        <v>40695</v>
      </c>
      <c r="E37" s="6">
        <v>41060</v>
      </c>
      <c r="F37" s="7">
        <v>501100</v>
      </c>
    </row>
    <row r="38" spans="1:6" ht="57" x14ac:dyDescent="0.25">
      <c r="A38" s="4" t="s">
        <v>40</v>
      </c>
      <c r="B38" s="5" t="s">
        <v>46</v>
      </c>
      <c r="C38" s="5" t="s">
        <v>63</v>
      </c>
      <c r="D38" s="6">
        <v>39845</v>
      </c>
      <c r="E38" s="6">
        <v>40268</v>
      </c>
      <c r="F38" s="7">
        <v>721640</v>
      </c>
    </row>
    <row r="39" spans="1:6" ht="57" x14ac:dyDescent="0.25">
      <c r="A39" s="4" t="s">
        <v>40</v>
      </c>
      <c r="B39" s="5" t="s">
        <v>26</v>
      </c>
      <c r="C39" s="5" t="s">
        <v>64</v>
      </c>
      <c r="D39" s="6">
        <v>40087</v>
      </c>
      <c r="E39" s="6">
        <v>40663</v>
      </c>
      <c r="F39" s="7">
        <v>1628070</v>
      </c>
    </row>
    <row r="40" spans="1:6" ht="57" x14ac:dyDescent="0.25">
      <c r="A40" s="4" t="s">
        <v>40</v>
      </c>
      <c r="B40" s="5" t="s">
        <v>65</v>
      </c>
      <c r="C40" s="5" t="s">
        <v>66</v>
      </c>
      <c r="D40" s="6">
        <v>40725</v>
      </c>
      <c r="E40" s="6">
        <v>41394</v>
      </c>
      <c r="F40" s="7">
        <v>3054599.27</v>
      </c>
    </row>
    <row r="41" spans="1:6" ht="57" x14ac:dyDescent="0.25">
      <c r="A41" s="4" t="s">
        <v>40</v>
      </c>
      <c r="B41" s="5" t="s">
        <v>65</v>
      </c>
      <c r="C41" s="5" t="s">
        <v>67</v>
      </c>
      <c r="D41" s="6">
        <v>40269</v>
      </c>
      <c r="E41" s="6">
        <v>40816</v>
      </c>
      <c r="F41" s="7">
        <v>2264712</v>
      </c>
    </row>
    <row r="42" spans="1:6" ht="85.5" x14ac:dyDescent="0.25">
      <c r="A42" s="4" t="s">
        <v>68</v>
      </c>
      <c r="B42" s="5" t="s">
        <v>69</v>
      </c>
      <c r="C42" s="5" t="s">
        <v>70</v>
      </c>
      <c r="D42" s="6">
        <v>40238</v>
      </c>
      <c r="E42" s="6">
        <v>40421</v>
      </c>
      <c r="F42" s="7">
        <v>50000</v>
      </c>
    </row>
    <row r="43" spans="1:6" ht="85.5" x14ac:dyDescent="0.25">
      <c r="A43" s="4" t="s">
        <v>68</v>
      </c>
      <c r="B43" s="5" t="s">
        <v>69</v>
      </c>
      <c r="C43" s="5" t="s">
        <v>71</v>
      </c>
      <c r="D43" s="6">
        <v>40179</v>
      </c>
      <c r="E43" s="6">
        <v>40421</v>
      </c>
      <c r="F43" s="7">
        <v>50000</v>
      </c>
    </row>
    <row r="44" spans="1:6" ht="85.5" x14ac:dyDescent="0.25">
      <c r="A44" s="4" t="s">
        <v>40</v>
      </c>
      <c r="B44" s="5" t="s">
        <v>11</v>
      </c>
      <c r="C44" s="5" t="s">
        <v>72</v>
      </c>
      <c r="D44" s="6">
        <v>39965</v>
      </c>
      <c r="E44" s="6">
        <v>40178</v>
      </c>
      <c r="F44" s="7">
        <v>543500</v>
      </c>
    </row>
    <row r="45" spans="1:6" ht="57" x14ac:dyDescent="0.25">
      <c r="A45" s="4" t="s">
        <v>40</v>
      </c>
      <c r="B45" s="5" t="s">
        <v>73</v>
      </c>
      <c r="C45" s="5" t="s">
        <v>74</v>
      </c>
      <c r="D45" s="6">
        <v>40909</v>
      </c>
      <c r="E45" s="6">
        <v>41274</v>
      </c>
      <c r="F45" s="7">
        <v>575488.80000000005</v>
      </c>
    </row>
    <row r="46" spans="1:6" ht="57" x14ac:dyDescent="0.25">
      <c r="A46" s="4" t="s">
        <v>40</v>
      </c>
      <c r="B46" s="5" t="s">
        <v>75</v>
      </c>
      <c r="C46" s="5" t="s">
        <v>76</v>
      </c>
      <c r="D46" s="6">
        <v>40544</v>
      </c>
      <c r="E46" s="6">
        <v>40908</v>
      </c>
      <c r="F46" s="7">
        <v>814526</v>
      </c>
    </row>
    <row r="47" spans="1:6" ht="57" x14ac:dyDescent="0.25">
      <c r="A47" s="4" t="s">
        <v>40</v>
      </c>
      <c r="B47" s="5" t="s">
        <v>77</v>
      </c>
      <c r="C47" s="5" t="s">
        <v>78</v>
      </c>
      <c r="D47" s="6">
        <v>40909</v>
      </c>
      <c r="E47" s="6">
        <v>41274</v>
      </c>
      <c r="F47" s="7">
        <v>279614.08000000002</v>
      </c>
    </row>
    <row r="48" spans="1:6" ht="57" x14ac:dyDescent="0.25">
      <c r="A48" s="4" t="s">
        <v>79</v>
      </c>
      <c r="B48" s="5" t="s">
        <v>80</v>
      </c>
      <c r="C48" s="5" t="s">
        <v>81</v>
      </c>
      <c r="D48" s="6">
        <v>41214</v>
      </c>
      <c r="E48" s="6">
        <v>41851</v>
      </c>
      <c r="F48" s="7">
        <v>1869335</v>
      </c>
    </row>
    <row r="49" spans="1:6" ht="57" x14ac:dyDescent="0.25">
      <c r="A49" s="4" t="s">
        <v>79</v>
      </c>
      <c r="B49" s="5" t="s">
        <v>80</v>
      </c>
      <c r="C49" s="5" t="s">
        <v>82</v>
      </c>
      <c r="D49" s="6">
        <v>41548</v>
      </c>
      <c r="E49" s="6">
        <v>42094</v>
      </c>
      <c r="F49" s="7">
        <v>1725083.96</v>
      </c>
    </row>
    <row r="50" spans="1:6" ht="57" x14ac:dyDescent="0.25">
      <c r="A50" s="4" t="s">
        <v>40</v>
      </c>
      <c r="B50" s="5" t="s">
        <v>83</v>
      </c>
      <c r="C50" s="5" t="s">
        <v>84</v>
      </c>
      <c r="D50" s="6">
        <v>40299</v>
      </c>
      <c r="E50" s="6">
        <v>40847</v>
      </c>
      <c r="F50" s="7">
        <v>1197898</v>
      </c>
    </row>
    <row r="51" spans="1:6" ht="57" x14ac:dyDescent="0.25">
      <c r="A51" s="4" t="s">
        <v>40</v>
      </c>
      <c r="B51" s="5" t="s">
        <v>85</v>
      </c>
      <c r="C51" s="5" t="s">
        <v>86</v>
      </c>
      <c r="D51" s="6">
        <v>39818</v>
      </c>
      <c r="E51" s="6">
        <v>40178</v>
      </c>
      <c r="F51" s="7">
        <v>108660</v>
      </c>
    </row>
    <row r="52" spans="1:6" ht="57" x14ac:dyDescent="0.25">
      <c r="A52" s="4" t="s">
        <v>40</v>
      </c>
      <c r="B52" s="5" t="s">
        <v>87</v>
      </c>
      <c r="C52" s="5" t="s">
        <v>88</v>
      </c>
      <c r="D52" s="6">
        <v>40452</v>
      </c>
      <c r="E52" s="6">
        <v>41182</v>
      </c>
      <c r="F52" s="7">
        <v>2036882</v>
      </c>
    </row>
    <row r="53" spans="1:6" ht="57" x14ac:dyDescent="0.25">
      <c r="A53" s="4" t="s">
        <v>40</v>
      </c>
      <c r="B53" s="5" t="s">
        <v>87</v>
      </c>
      <c r="C53" s="5" t="s">
        <v>89</v>
      </c>
      <c r="D53" s="6">
        <v>40452</v>
      </c>
      <c r="E53" s="6">
        <v>41182</v>
      </c>
      <c r="F53" s="7">
        <v>1327090</v>
      </c>
    </row>
    <row r="54" spans="1:6" ht="57" x14ac:dyDescent="0.25">
      <c r="A54" s="4" t="s">
        <v>40</v>
      </c>
      <c r="B54" s="5" t="s">
        <v>90</v>
      </c>
      <c r="C54" s="5" t="s">
        <v>91</v>
      </c>
      <c r="D54" s="6">
        <v>40026</v>
      </c>
      <c r="E54" s="6">
        <v>40390</v>
      </c>
      <c r="F54" s="7">
        <v>868377.88</v>
      </c>
    </row>
    <row r="55" spans="1:6" ht="57" x14ac:dyDescent="0.25">
      <c r="A55" s="4" t="s">
        <v>40</v>
      </c>
      <c r="B55" s="5" t="s">
        <v>80</v>
      </c>
      <c r="C55" s="5" t="s">
        <v>92</v>
      </c>
      <c r="D55" s="6">
        <v>40210</v>
      </c>
      <c r="E55" s="6">
        <v>40755</v>
      </c>
      <c r="F55" s="7">
        <v>2677412</v>
      </c>
    </row>
    <row r="56" spans="1:6" ht="57" x14ac:dyDescent="0.25">
      <c r="A56" s="4" t="s">
        <v>40</v>
      </c>
      <c r="B56" s="5" t="s">
        <v>93</v>
      </c>
      <c r="C56" s="5" t="s">
        <v>94</v>
      </c>
      <c r="D56" s="6">
        <v>39995</v>
      </c>
      <c r="E56" s="6">
        <v>40908</v>
      </c>
      <c r="F56" s="7">
        <v>3154052.25</v>
      </c>
    </row>
    <row r="57" spans="1:6" ht="57" x14ac:dyDescent="0.25">
      <c r="A57" s="4" t="s">
        <v>40</v>
      </c>
      <c r="B57" s="5" t="s">
        <v>93</v>
      </c>
      <c r="C57" s="5" t="s">
        <v>95</v>
      </c>
      <c r="D57" s="6">
        <v>39814</v>
      </c>
      <c r="E57" s="6">
        <v>40359</v>
      </c>
      <c r="F57" s="7">
        <v>298700</v>
      </c>
    </row>
    <row r="58" spans="1:6" ht="57" x14ac:dyDescent="0.25">
      <c r="A58" s="4" t="s">
        <v>40</v>
      </c>
      <c r="B58" s="5" t="s">
        <v>93</v>
      </c>
      <c r="C58" s="5" t="s">
        <v>96</v>
      </c>
      <c r="D58" s="6">
        <v>41092</v>
      </c>
      <c r="E58" s="6">
        <v>41670</v>
      </c>
      <c r="F58" s="7">
        <v>814133.20000000007</v>
      </c>
    </row>
    <row r="59" spans="1:6" ht="57" x14ac:dyDescent="0.25">
      <c r="A59" s="4" t="s">
        <v>97</v>
      </c>
      <c r="B59" s="5" t="s">
        <v>80</v>
      </c>
      <c r="C59" s="5" t="s">
        <v>98</v>
      </c>
      <c r="D59" s="6">
        <v>40910</v>
      </c>
      <c r="E59" s="6">
        <v>42004</v>
      </c>
      <c r="F59" s="7">
        <v>1978540</v>
      </c>
    </row>
    <row r="60" spans="1:6" ht="57" x14ac:dyDescent="0.25">
      <c r="A60" s="4" t="s">
        <v>79</v>
      </c>
      <c r="B60" s="5" t="s">
        <v>99</v>
      </c>
      <c r="C60" s="5" t="s">
        <v>100</v>
      </c>
      <c r="D60" s="6">
        <v>40087</v>
      </c>
      <c r="E60" s="6">
        <v>40633</v>
      </c>
      <c r="F60" s="7">
        <v>1055495.06</v>
      </c>
    </row>
    <row r="61" spans="1:6" ht="99.75" x14ac:dyDescent="0.25">
      <c r="A61" s="4" t="s">
        <v>79</v>
      </c>
      <c r="B61" s="5" t="s">
        <v>99</v>
      </c>
      <c r="C61" s="5" t="s">
        <v>101</v>
      </c>
      <c r="D61" s="6">
        <v>40179</v>
      </c>
      <c r="E61" s="6">
        <v>40908</v>
      </c>
      <c r="F61" s="7">
        <v>1896702.8399999999</v>
      </c>
    </row>
    <row r="62" spans="1:6" ht="57" x14ac:dyDescent="0.25">
      <c r="A62" s="4" t="s">
        <v>40</v>
      </c>
      <c r="B62" s="5" t="s">
        <v>32</v>
      </c>
      <c r="C62" s="5" t="s">
        <v>102</v>
      </c>
      <c r="D62" s="6">
        <v>39661</v>
      </c>
      <c r="E62" s="6">
        <v>40025</v>
      </c>
      <c r="F62" s="7">
        <v>537324.52</v>
      </c>
    </row>
    <row r="63" spans="1:6" ht="57" x14ac:dyDescent="0.25">
      <c r="A63" s="4" t="s">
        <v>40</v>
      </c>
      <c r="B63" s="5" t="s">
        <v>32</v>
      </c>
      <c r="C63" s="5" t="s">
        <v>103</v>
      </c>
      <c r="D63" s="6">
        <v>40238</v>
      </c>
      <c r="E63" s="6">
        <v>40482</v>
      </c>
      <c r="F63" s="7">
        <v>584113</v>
      </c>
    </row>
    <row r="64" spans="1:6" ht="57" x14ac:dyDescent="0.25">
      <c r="A64" s="4" t="s">
        <v>40</v>
      </c>
      <c r="B64" s="5" t="s">
        <v>104</v>
      </c>
      <c r="C64" s="5" t="s">
        <v>105</v>
      </c>
      <c r="D64" s="6">
        <v>39692</v>
      </c>
      <c r="E64" s="6">
        <v>39964</v>
      </c>
      <c r="F64" s="7">
        <v>128735</v>
      </c>
    </row>
    <row r="65" spans="1:6" ht="57" x14ac:dyDescent="0.25">
      <c r="A65" s="4" t="s">
        <v>40</v>
      </c>
      <c r="B65" s="5" t="s">
        <v>106</v>
      </c>
      <c r="C65" s="5" t="s">
        <v>107</v>
      </c>
      <c r="D65" s="6">
        <v>40909</v>
      </c>
      <c r="E65" s="6">
        <v>41274</v>
      </c>
      <c r="F65" s="7">
        <v>333510</v>
      </c>
    </row>
    <row r="66" spans="1:6" ht="57" x14ac:dyDescent="0.25">
      <c r="A66" s="4" t="s">
        <v>40</v>
      </c>
      <c r="B66" s="5" t="s">
        <v>106</v>
      </c>
      <c r="C66" s="5" t="s">
        <v>108</v>
      </c>
      <c r="D66" s="6">
        <v>39722</v>
      </c>
      <c r="E66" s="6">
        <v>40025</v>
      </c>
      <c r="F66" s="7">
        <v>907912</v>
      </c>
    </row>
    <row r="67" spans="1:6" ht="57" x14ac:dyDescent="0.25">
      <c r="A67" s="4" t="s">
        <v>40</v>
      </c>
      <c r="B67" s="5" t="s">
        <v>34</v>
      </c>
      <c r="C67" s="5" t="s">
        <v>109</v>
      </c>
      <c r="D67" s="6">
        <v>40026</v>
      </c>
      <c r="E67" s="6">
        <v>40633</v>
      </c>
      <c r="F67" s="7">
        <v>826318.8</v>
      </c>
    </row>
    <row r="68" spans="1:6" ht="57" x14ac:dyDescent="0.25">
      <c r="A68" s="4" t="s">
        <v>40</v>
      </c>
      <c r="B68" s="5" t="s">
        <v>34</v>
      </c>
      <c r="C68" s="5" t="s">
        <v>110</v>
      </c>
      <c r="D68" s="6">
        <v>39661</v>
      </c>
      <c r="E68" s="6">
        <v>40025</v>
      </c>
      <c r="F68" s="7">
        <v>492997</v>
      </c>
    </row>
    <row r="69" spans="1:6" ht="57" x14ac:dyDescent="0.25">
      <c r="A69" s="4" t="s">
        <v>40</v>
      </c>
      <c r="B69" s="5" t="s">
        <v>34</v>
      </c>
      <c r="C69" s="5" t="s">
        <v>111</v>
      </c>
      <c r="D69" s="6">
        <v>40787</v>
      </c>
      <c r="E69" s="6">
        <v>41455</v>
      </c>
      <c r="F69" s="7">
        <v>794882</v>
      </c>
    </row>
    <row r="70" spans="1:6" ht="71.25" x14ac:dyDescent="0.25">
      <c r="A70" s="5" t="s">
        <v>40</v>
      </c>
      <c r="B70" s="5" t="s">
        <v>112</v>
      </c>
      <c r="C70" s="5" t="s">
        <v>113</v>
      </c>
      <c r="D70" s="6">
        <v>40994</v>
      </c>
      <c r="E70" s="6">
        <v>41639</v>
      </c>
      <c r="F70" s="7">
        <v>1388544.09</v>
      </c>
    </row>
    <row r="71" spans="1:6" ht="57" x14ac:dyDescent="0.25">
      <c r="A71" s="4" t="s">
        <v>40</v>
      </c>
      <c r="B71" s="5" t="s">
        <v>112</v>
      </c>
      <c r="C71" s="5" t="s">
        <v>114</v>
      </c>
      <c r="D71" s="6">
        <v>39661</v>
      </c>
      <c r="E71" s="6">
        <v>39994</v>
      </c>
      <c r="F71" s="7">
        <v>646835.64</v>
      </c>
    </row>
    <row r="72" spans="1:6" ht="57" x14ac:dyDescent="0.25">
      <c r="A72" s="4" t="s">
        <v>40</v>
      </c>
      <c r="B72" s="5" t="s">
        <v>112</v>
      </c>
      <c r="C72" s="5" t="s">
        <v>115</v>
      </c>
      <c r="D72" s="6">
        <v>39965</v>
      </c>
      <c r="E72" s="6">
        <v>40389</v>
      </c>
      <c r="F72" s="7">
        <v>992860.95000000007</v>
      </c>
    </row>
    <row r="73" spans="1:6" ht="57" x14ac:dyDescent="0.25">
      <c r="A73" s="5" t="s">
        <v>40</v>
      </c>
      <c r="B73" s="5" t="s">
        <v>116</v>
      </c>
      <c r="C73" s="5" t="s">
        <v>117</v>
      </c>
      <c r="D73" s="6">
        <v>40878</v>
      </c>
      <c r="E73" s="6">
        <v>41486</v>
      </c>
      <c r="F73" s="7">
        <v>838443.36</v>
      </c>
    </row>
    <row r="74" spans="1:6" x14ac:dyDescent="0.25">
      <c r="F74" s="8">
        <f>SUM(F2:F73)</f>
        <v>73951481.040000021</v>
      </c>
    </row>
  </sheetData>
  <conditionalFormatting sqref="A2:F73">
    <cfRule type="expression" dxfId="3" priority="1">
      <formula>$E2&lt;$H$4</formula>
    </cfRule>
    <cfRule type="expression" dxfId="2" priority="2">
      <formula>$E2&gt;$H$4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Kasia</cp:lastModifiedBy>
  <dcterms:created xsi:type="dcterms:W3CDTF">2014-01-20T12:11:07Z</dcterms:created>
  <dcterms:modified xsi:type="dcterms:W3CDTF">2014-01-20T12:12:13Z</dcterms:modified>
</cp:coreProperties>
</file>